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H7" i="1" l="1"/>
  <c r="I7" i="1"/>
  <c r="J7" i="1"/>
  <c r="H4" i="1"/>
  <c r="I4" i="1"/>
  <c r="J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<sst xmlns="http://schemas.openxmlformats.org/spreadsheetml/2006/main" count="35" uniqueCount="35">
  <si>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</si>
  <si>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</si>
  <si>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</si>
  <si>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</si>
  <si>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</si>
  <si>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</si>
  <si>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</si>
  <si>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</si>
  <si>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</si>
  <si>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</si>
  <si>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</si>
  <si>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</si>
  <si>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</si>
  <si>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</si>
  <si>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</si>
  <si>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</si>
  <si>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</si>
  <si>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</si>
  <si>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</si>
  <si>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</si>
  <si>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</si>
  <si>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</si>
  <si>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</si>
  <si>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</si>
  <si>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</si>
  <si>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</si>
  <si>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</si>
  <si>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</si>
  <si>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200/5/10</t>
  </si>
  <si>
    <t>Кисло-молочный продукт</t>
  </si>
  <si>
    <t>хлеб пшеничный  или батон</t>
  </si>
  <si>
    <t>Выпечное или конд.изд с/пр-ва</t>
  </si>
  <si>
    <t>Каша вязкая молочная с маслом, с цукатами</t>
  </si>
  <si>
    <t>Чай с сахаром и лимоном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</si>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</sst>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3" fillId="4" borderId="4" xfId="0" applyNumberFormat="1" applyFont="1" applyFill="1" applyBorder="1" applyProtection="1">
      <protection locked="0"/>
    </xf>
    <xf numFmtId="176" fontId="3" fillId="4" borderId="17" xfId="0" applyNumberFormat="1" applyFont="1" applyFill="1" applyBorder="1" applyProtection="1">
      <protection locked="0"/>
    </xf>
    <xf numFmtId="176" fontId="4" fillId="4" borderId="18" xfId="0" applyNumberFormat="1" applyFont="1" applyFill="1" applyBorder="1" applyProtection="1">
      <protection locked="0"/>
    </xf>
    <xf numFmtId="176" fontId="3" fillId="4" borderId="1" xfId="0" applyNumberFormat="1" applyFont="1" applyFill="1" applyBorder="1" applyProtection="1">
      <protection locked="0"/>
    </xf>
    <xf numFmtId="176" fontId="3" fillId="4" borderId="19" xfId="0" applyNumberFormat="1" applyFont="1" applyFill="1" applyBorder="1" applyProtection="1">
      <protection locked="0"/>
    </xf>
    <xf numFmtId="176" fontId="3" fillId="4" borderId="20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5" fillId="0" borderId="1" xfId="0" applyFont="1" applyBorder="1"/>
    <xf numFmtId="0" fontId="5" fillId="0" borderId="19" xfId="0" applyFont="1" applyBorder="1"/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85;&#1080;&#1075;&#1072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A3">
            <v>6.23</v>
          </cell>
          <cell r="B3">
            <v>6.43</v>
          </cell>
          <cell r="C3">
            <v>50.97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59">
          <cell r="D59">
            <v>2.73</v>
          </cell>
          <cell r="E59">
            <v>8.91</v>
          </cell>
          <cell r="F59">
            <v>19.559999999999999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33" t="s">
        <v>32</v>
      </c>
      <c r="E4" s="15" t="s">
        <v>28</v>
      </c>
      <c r="F4" s="25">
        <v>32.99</v>
      </c>
      <c r="G4" s="15">
        <v>275.89999999999998</v>
      </c>
      <c r="H4" s="38">
        <f>[1]Лист1!A3</f>
        <v>6.23</v>
      </c>
      <c r="I4" s="39">
        <f>[1]Лист1!B3</f>
        <v>6.43</v>
      </c>
      <c r="J4" s="40">
        <f>[1]Лист1!C3</f>
        <v>50.97</v>
      </c>
    </row>
    <row r="5" spans="1:10" x14ac:dyDescent="0.25">
      <c r="A5" s="7"/>
      <c r="B5" s="1" t="s">
        <v>12</v>
      </c>
      <c r="C5" s="2">
        <v>2</v>
      </c>
      <c r="D5" s="34" t="s">
        <v>33</v>
      </c>
      <c r="E5" s="17" t="s">
        <v>34</v>
      </c>
      <c r="F5" s="26">
        <v>5.49</v>
      </c>
      <c r="G5" s="17">
        <v>59</v>
      </c>
      <c r="H5" s="45">
        <v>0.2</v>
      </c>
      <c r="I5" s="46">
        <v>0.05</v>
      </c>
      <c r="J5" s="46">
        <v>15.01</v>
      </c>
    </row>
    <row r="6" spans="1:10" x14ac:dyDescent="0.25">
      <c r="A6" s="7"/>
      <c r="B6" s="1" t="s">
        <v>23</v>
      </c>
      <c r="C6" s="2">
        <v>3</v>
      </c>
      <c r="D6" s="44" t="s">
        <v>30</v>
      </c>
      <c r="E6" s="17">
        <v>20</v>
      </c>
      <c r="F6" s="26">
        <v>1.45</v>
      </c>
      <c r="G6" s="17">
        <v>47</v>
      </c>
      <c r="H6" s="41">
        <v>3.16</v>
      </c>
      <c r="I6" s="42">
        <v>0.4</v>
      </c>
      <c r="J6" s="43">
        <v>19.32</v>
      </c>
    </row>
    <row r="7" spans="1:10" x14ac:dyDescent="0.25">
      <c r="A7" s="7"/>
      <c r="B7" s="2"/>
      <c r="C7" s="2">
        <v>4</v>
      </c>
      <c r="D7" s="34" t="s">
        <v>31</v>
      </c>
      <c r="E7" s="17">
        <v>30</v>
      </c>
      <c r="F7" s="26">
        <v>6.5</v>
      </c>
      <c r="G7" s="17">
        <v>110</v>
      </c>
      <c r="H7" s="41">
        <f>'[2]90 рублей с 1.01.22'!D59</f>
        <v>2.73</v>
      </c>
      <c r="I7" s="42">
        <f>'[2]90 рублей с 1.01.22'!E59</f>
        <v>8.91</v>
      </c>
      <c r="J7" s="43">
        <f>'[2]90 рублей с 1.01.22'!F59</f>
        <v>19.559999999999999</v>
      </c>
    </row>
    <row r="8" spans="1:10" ht="15.75" thickBot="1" x14ac:dyDescent="0.3">
      <c r="A8" s="8"/>
      <c r="B8" s="9"/>
      <c r="C8" s="9">
        <v>5</v>
      </c>
      <c r="D8" s="9" t="s">
        <v>29</v>
      </c>
      <c r="E8" s="19">
        <v>200</v>
      </c>
      <c r="F8" s="27">
        <v>43.57</v>
      </c>
      <c r="G8" s="19">
        <v>158</v>
      </c>
      <c r="H8" s="41">
        <v>5.6</v>
      </c>
      <c r="I8" s="42">
        <v>6.4</v>
      </c>
      <c r="J8" s="43">
        <v>19.399999999999999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2022-04-03T15:55:35Z</dcterms:modified>
</cp:coreProperties>
</file>